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 Compras por Debajo del Umbral" sheetId="1" r:id="rId1"/>
    <sheet name="CD MiPyme" sheetId="2" r:id="rId2"/>
  </sheets>
  <definedNames>
    <definedName name="lnkProcurementContractViewLink_0" localSheetId="0">' Compras por Debajo del Umbral'!$E$5</definedName>
    <definedName name="_xlnm.Print_Titles" localSheetId="0">' Compras por Debajo del Umbral'!$3:$3</definedName>
  </definedNames>
  <calcPr fullCalcOnLoad="1"/>
</workbook>
</file>

<file path=xl/sharedStrings.xml><?xml version="1.0" encoding="utf-8"?>
<sst xmlns="http://schemas.openxmlformats.org/spreadsheetml/2006/main" count="206" uniqueCount="85">
  <si>
    <t>Unidad de Compras</t>
  </si>
  <si>
    <t>Referencia del Proceso</t>
  </si>
  <si>
    <t>Proceso de Compra</t>
  </si>
  <si>
    <t>Monto</t>
  </si>
  <si>
    <t>Empresa Adjudicada</t>
  </si>
  <si>
    <t>Tipo de Empresa Adjudicada</t>
  </si>
  <si>
    <t>Fecha de Publicación</t>
  </si>
  <si>
    <t>Ministerio de Interior y Policía</t>
  </si>
  <si>
    <t>MIP-DAF-CD-2024-0017</t>
  </si>
  <si>
    <t xml:space="preserve">Adquisición de Tickets adhesivos para control de seguridad en actividad Desarrollo de la Convivencia Pacifica </t>
  </si>
  <si>
    <t>Ardigraf, SRL</t>
  </si>
  <si>
    <t>MiPyme</t>
  </si>
  <si>
    <t>MIP-DAF-CD-2024-0018</t>
  </si>
  <si>
    <t>IMPRESION DE EJEMPLARES DE PERIODICO INFORMATIVO  PARA SER DISTRIBUIDOS  EN LA ACTIVIDAD CON COMUNICADORES EN ESTE MIP</t>
  </si>
  <si>
    <t>Grande</t>
  </si>
  <si>
    <t>MIP-DAF-CD-2024-0019</t>
  </si>
  <si>
    <t>Adquisición de trituradora de papel y documentos para ser utilizada por el Viceministerio de Gestión Migratoria</t>
  </si>
  <si>
    <t>PS&amp;S, Proveedora de Servicios &amp; Suministros de Oficina, SRL</t>
  </si>
  <si>
    <t>Mipyme Mujer</t>
  </si>
  <si>
    <t>MIP-DAF-CD-2024-0007</t>
  </si>
  <si>
    <t>Contratación de refrigerio variado con bebida incluida.</t>
  </si>
  <si>
    <t>JECOMM, SRL</t>
  </si>
  <si>
    <t>MIP-DAF-CD-2024-0022</t>
  </si>
  <si>
    <t xml:space="preserve">Contratación de Almuerzo Pre-empacado    </t>
  </si>
  <si>
    <t>DJ Mauad Catering, SRL</t>
  </si>
  <si>
    <t>MIP-DAF-CD-2024-0023</t>
  </si>
  <si>
    <t xml:space="preserve">Confección e Impresión de Diplomas  para el Acto de Graduación del Programa Red de Lideres Mediadores Comunitarios </t>
  </si>
  <si>
    <t>MIP-DAF-CD-2024-0024</t>
  </si>
  <si>
    <t>SERVICIOS  DE CAPACITACION PARA PERSONAL ADCRIPTO AL PROGRAMA COMUNIDAD SEGURA</t>
  </si>
  <si>
    <t>MIP-DAF-CD-2024-0026</t>
  </si>
  <si>
    <t>ADQUISICION DE LLANTAS (GOMAS) PROGRAMA COMUNIDAD SEGURA</t>
  </si>
  <si>
    <t>MIP-DAF-CD-2024-0027</t>
  </si>
  <si>
    <t xml:space="preserve">Contratación de Refrigerio. </t>
  </si>
  <si>
    <t>MIP-DAF-CD-2024-0021</t>
  </si>
  <si>
    <t xml:space="preserve">Solicitud de Servicio de Refrigerio </t>
  </si>
  <si>
    <t>WARSAW, SRL</t>
  </si>
  <si>
    <t>MIP-DAF-CD-2024-0029</t>
  </si>
  <si>
    <t>Adquisicion de Compresor de 10 toneladas, para ser utilizado en este Ministerio</t>
  </si>
  <si>
    <t>Refrigeración y Servicios Industriales , SA - REFRISEIS</t>
  </si>
  <si>
    <t>MIP-DAF-CD-2024-0034</t>
  </si>
  <si>
    <t>Contratación de servicios de  circuitos cerrados a  tres cámaras.</t>
  </si>
  <si>
    <t>MIP-DAF-CD-2024-0035</t>
  </si>
  <si>
    <t>Contratación de Refrigerio con bebida incluida.</t>
  </si>
  <si>
    <t>Panatería GRU, SRL</t>
  </si>
  <si>
    <t>MIP-DAF-CD-2024-0036</t>
  </si>
  <si>
    <t>Contratación de Cena pre-empacadas</t>
  </si>
  <si>
    <t>MIP-DAF-CD-2024-0032</t>
  </si>
  <si>
    <t>adquisicion de plantas ornamentales para embellecimiento del programa comunidad segura</t>
  </si>
  <si>
    <t>MIP-DAF-CD-2024-0038</t>
  </si>
  <si>
    <t>ADQUISICION DE PINTURAS PARA EMBELLECIMIENTO DE AS INSTALACIONES DEL PROGRAMA COMUNIDAD SEGURA</t>
  </si>
  <si>
    <t>MIP-DAF-CD-2024-0030</t>
  </si>
  <si>
    <t>ADQUISICION INSUMOS DE ALIMENTOS Y BEBIDAS PARA USO DEL PROGRAMA COMUNIDAD SEGURA</t>
  </si>
  <si>
    <t>Orden de Compra no.</t>
  </si>
  <si>
    <t>MIP-2024-00032</t>
  </si>
  <si>
    <t>MIP-2024-00035</t>
  </si>
  <si>
    <t>Inversiones Inogar, SRL</t>
  </si>
  <si>
    <t>MIP-2024-00034</t>
  </si>
  <si>
    <t>MIP-2024-00047</t>
  </si>
  <si>
    <t>MIP-2024-00051</t>
  </si>
  <si>
    <t>MIP-2024-00054</t>
  </si>
  <si>
    <t>Impresos CV, SRL</t>
  </si>
  <si>
    <t>MIP-2024-00060</t>
  </si>
  <si>
    <t>Ebeque, SRL</t>
  </si>
  <si>
    <t>MIP-2024-00122</t>
  </si>
  <si>
    <t>Negocios Domaci ND, SRL</t>
  </si>
  <si>
    <t>MIP-2024-00062</t>
  </si>
  <si>
    <t>PANATTIA, SRL</t>
  </si>
  <si>
    <t>MIP-2024-00096</t>
  </si>
  <si>
    <t>MIP-2024-00078</t>
  </si>
  <si>
    <t>MIP-2024-00131</t>
  </si>
  <si>
    <t>JLIC Producciones Films, SRL</t>
  </si>
  <si>
    <t>MIP-2024-00116</t>
  </si>
  <si>
    <t>MIP-2024-00150</t>
  </si>
  <si>
    <t>MIP-2024-00125</t>
  </si>
  <si>
    <t>Celia Gisela Abreu Arias</t>
  </si>
  <si>
    <t>MIP-2024-00123</t>
  </si>
  <si>
    <t>Pinturas Shalom, SRL</t>
  </si>
  <si>
    <t>MIP-2024-00124</t>
  </si>
  <si>
    <t>Jonatex Comercial, SRL</t>
  </si>
  <si>
    <t>DEPARTAMENTO DE COMPRAS Y CONTRATACIONES</t>
  </si>
  <si>
    <t>RELACION DE COMPRAS POR DEBAJO DEL UMBRAL (MYPYMES)</t>
  </si>
  <si>
    <t>CORRESPONDIENTE AL MES DE MARZO 2024</t>
  </si>
  <si>
    <t>Wilda Castillo</t>
  </si>
  <si>
    <t>Encargada de Compras y Contrataciones</t>
  </si>
  <si>
    <t>RELACION DE COMPRAS POR DEBAJO DEL UMBRAL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</si>
</sst>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43" fontId="0" fillId="0" borderId="0" xfId="47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7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43" fontId="2" fillId="34" borderId="11" xfId="47" applyFont="1" applyFill="1" applyBorder="1" applyAlignment="1" applyProtection="1">
      <alignment horizontal="center" vertical="center" wrapText="1" readingOrder="1"/>
      <protection locked="0"/>
    </xf>
    <xf numFmtId="172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3" fontId="2" fillId="0" borderId="11" xfId="47" applyFont="1" applyBorder="1" applyAlignment="1" applyProtection="1">
      <alignment horizontal="center" vertical="center" wrapText="1" readingOrder="1"/>
      <protection locked="0"/>
    </xf>
    <xf numFmtId="172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>
      <alignment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3" fontId="3" fillId="0" borderId="12" xfId="0" applyNumberFormat="1" applyFont="1" applyBorder="1" applyAlignment="1">
      <alignment/>
    </xf>
    <xf numFmtId="43" fontId="0" fillId="0" borderId="13" xfId="47" applyFont="1" applyBorder="1" applyAlignment="1">
      <alignment/>
    </xf>
    <xf numFmtId="43" fontId="3" fillId="0" borderId="12" xfId="47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8" sqref="O8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24.00390625" style="0" customWidth="1"/>
    <col min="4" max="4" width="27.00390625" style="0" customWidth="1"/>
    <col min="5" max="5" width="30.140625" style="0" customWidth="1"/>
    <col min="6" max="6" width="20.140625" style="1" customWidth="1"/>
    <col min="7" max="7" width="27.00390625" style="0" customWidth="1"/>
    <col min="8" max="8" width="13.421875" style="0" customWidth="1"/>
    <col min="9" max="9" width="27.421875" style="0" customWidth="1"/>
    <col min="10" max="10" width="0" style="0" hidden="1" customWidth="1"/>
    <col min="11" max="11" width="6.00390625" style="0" customWidth="1"/>
  </cols>
  <sheetData>
    <row r="1" spans="2:9" ht="12.75">
      <c r="B1" s="18" t="s">
        <v>79</v>
      </c>
      <c r="C1" s="18"/>
      <c r="D1" s="18"/>
      <c r="E1" s="18"/>
      <c r="F1" s="18"/>
      <c r="G1" s="18"/>
      <c r="H1" s="18"/>
      <c r="I1" s="18"/>
    </row>
    <row r="2" spans="2:9" ht="12.75">
      <c r="B2" s="18" t="s">
        <v>84</v>
      </c>
      <c r="C2" s="18"/>
      <c r="D2" s="18"/>
      <c r="E2" s="18"/>
      <c r="F2" s="18"/>
      <c r="G2" s="18"/>
      <c r="H2" s="18"/>
      <c r="I2" s="18"/>
    </row>
    <row r="3" spans="2:9" ht="14.25" customHeight="1">
      <c r="B3" s="19" t="s">
        <v>81</v>
      </c>
      <c r="C3" s="19"/>
      <c r="D3" s="19"/>
      <c r="E3" s="19"/>
      <c r="F3" s="19"/>
      <c r="G3" s="19"/>
      <c r="H3" s="19"/>
      <c r="I3" s="19"/>
    </row>
    <row r="4" spans="2:9" ht="22.5">
      <c r="B4" s="2" t="s">
        <v>0</v>
      </c>
      <c r="C4" s="2" t="s">
        <v>1</v>
      </c>
      <c r="D4" s="2" t="s">
        <v>2</v>
      </c>
      <c r="E4" s="2" t="s">
        <v>52</v>
      </c>
      <c r="F4" s="3" t="s">
        <v>3</v>
      </c>
      <c r="G4" s="2" t="s">
        <v>4</v>
      </c>
      <c r="H4" s="2" t="s">
        <v>5</v>
      </c>
      <c r="I4" s="2" t="s">
        <v>6</v>
      </c>
    </row>
    <row r="5" spans="2:9" ht="45">
      <c r="B5" s="4" t="s">
        <v>7</v>
      </c>
      <c r="C5" s="4" t="s">
        <v>8</v>
      </c>
      <c r="D5" s="4" t="s">
        <v>9</v>
      </c>
      <c r="E5" s="11" t="s">
        <v>53</v>
      </c>
      <c r="F5" s="5">
        <v>114460</v>
      </c>
      <c r="G5" s="4" t="s">
        <v>10</v>
      </c>
      <c r="H5" s="4" t="s">
        <v>11</v>
      </c>
      <c r="I5" s="6">
        <v>45352.437535763886</v>
      </c>
    </row>
    <row r="6" spans="2:9" ht="56.25">
      <c r="B6" s="7" t="s">
        <v>7</v>
      </c>
      <c r="C6" s="7" t="s">
        <v>12</v>
      </c>
      <c r="D6" s="7" t="s">
        <v>13</v>
      </c>
      <c r="E6" s="11" t="s">
        <v>54</v>
      </c>
      <c r="F6" s="8">
        <v>114460</v>
      </c>
      <c r="G6" s="11" t="s">
        <v>55</v>
      </c>
      <c r="H6" s="4" t="s">
        <v>11</v>
      </c>
      <c r="I6" s="9">
        <v>45352.604640474536</v>
      </c>
    </row>
    <row r="7" spans="2:9" ht="33.75">
      <c r="B7" s="4" t="s">
        <v>7</v>
      </c>
      <c r="C7" s="4" t="s">
        <v>15</v>
      </c>
      <c r="D7" s="4" t="s">
        <v>16</v>
      </c>
      <c r="E7" s="11" t="s">
        <v>56</v>
      </c>
      <c r="F7" s="5">
        <v>32500</v>
      </c>
      <c r="G7" s="4" t="s">
        <v>17</v>
      </c>
      <c r="H7" s="4" t="s">
        <v>18</v>
      </c>
      <c r="I7" s="6">
        <v>45352.60524938657</v>
      </c>
    </row>
    <row r="8" spans="2:9" ht="36.75" customHeight="1">
      <c r="B8" s="7" t="s">
        <v>7</v>
      </c>
      <c r="C8" s="7" t="s">
        <v>19</v>
      </c>
      <c r="D8" s="7" t="s">
        <v>20</v>
      </c>
      <c r="E8" s="11" t="s">
        <v>57</v>
      </c>
      <c r="F8" s="8">
        <v>39482.8</v>
      </c>
      <c r="G8" s="7" t="s">
        <v>21</v>
      </c>
      <c r="H8" s="7" t="s">
        <v>18</v>
      </c>
      <c r="I8" s="9">
        <v>45356.563215358794</v>
      </c>
    </row>
    <row r="9" spans="2:9" ht="29.25" customHeight="1">
      <c r="B9" s="4" t="s">
        <v>7</v>
      </c>
      <c r="C9" s="4" t="s">
        <v>22</v>
      </c>
      <c r="D9" s="4" t="s">
        <v>23</v>
      </c>
      <c r="E9" s="12" t="s">
        <v>58</v>
      </c>
      <c r="F9" s="5">
        <v>234900</v>
      </c>
      <c r="G9" s="4" t="s">
        <v>24</v>
      </c>
      <c r="H9" s="4" t="s">
        <v>11</v>
      </c>
      <c r="I9" s="6">
        <v>45358.377991354166</v>
      </c>
    </row>
    <row r="10" spans="2:9" ht="45">
      <c r="B10" s="7" t="s">
        <v>7</v>
      </c>
      <c r="C10" s="7" t="s">
        <v>25</v>
      </c>
      <c r="D10" s="7" t="s">
        <v>26</v>
      </c>
      <c r="E10" s="12" t="s">
        <v>59</v>
      </c>
      <c r="F10" s="8">
        <v>41860.5</v>
      </c>
      <c r="G10" s="7" t="s">
        <v>60</v>
      </c>
      <c r="H10" s="7" t="s">
        <v>14</v>
      </c>
      <c r="I10" s="9">
        <v>45358.656273761575</v>
      </c>
    </row>
    <row r="11" spans="2:9" ht="33.75">
      <c r="B11" s="4" t="s">
        <v>7</v>
      </c>
      <c r="C11" s="4" t="s">
        <v>27</v>
      </c>
      <c r="D11" s="4" t="s">
        <v>28</v>
      </c>
      <c r="E11" s="4" t="s">
        <v>61</v>
      </c>
      <c r="F11" s="5">
        <v>234902.6</v>
      </c>
      <c r="G11" s="4" t="s">
        <v>62</v>
      </c>
      <c r="H11" s="4" t="s">
        <v>11</v>
      </c>
      <c r="I11" s="6">
        <v>45362.50670092592</v>
      </c>
    </row>
    <row r="12" spans="2:9" ht="33.75">
      <c r="B12" s="7" t="s">
        <v>7</v>
      </c>
      <c r="C12" s="7" t="s">
        <v>29</v>
      </c>
      <c r="D12" s="7" t="s">
        <v>30</v>
      </c>
      <c r="E12" s="4" t="s">
        <v>63</v>
      </c>
      <c r="F12" s="8">
        <v>234135.6</v>
      </c>
      <c r="G12" s="4" t="s">
        <v>64</v>
      </c>
      <c r="H12" s="4" t="s">
        <v>11</v>
      </c>
      <c r="I12" s="9">
        <v>45362.54619973379</v>
      </c>
    </row>
    <row r="13" spans="2:9" ht="21.75" customHeight="1">
      <c r="B13" s="4" t="s">
        <v>7</v>
      </c>
      <c r="C13" s="4" t="s">
        <v>31</v>
      </c>
      <c r="D13" s="4" t="s">
        <v>32</v>
      </c>
      <c r="E13" s="11" t="s">
        <v>65</v>
      </c>
      <c r="F13" s="5">
        <v>131570</v>
      </c>
      <c r="G13" s="11" t="s">
        <v>66</v>
      </c>
      <c r="H13" s="4" t="s">
        <v>11</v>
      </c>
      <c r="I13" s="6">
        <v>45363.344294062495</v>
      </c>
    </row>
    <row r="14" spans="2:9" ht="26.25" customHeight="1">
      <c r="B14" s="4" t="s">
        <v>7</v>
      </c>
      <c r="C14" s="4" t="s">
        <v>33</v>
      </c>
      <c r="D14" s="4" t="s">
        <v>34</v>
      </c>
      <c r="E14" s="5" t="s">
        <v>67</v>
      </c>
      <c r="F14" s="5">
        <v>155760</v>
      </c>
      <c r="G14" s="4" t="s">
        <v>35</v>
      </c>
      <c r="H14" s="4" t="s">
        <v>18</v>
      </c>
      <c r="I14" s="6">
        <v>45369.33339505787</v>
      </c>
    </row>
    <row r="15" spans="2:9" ht="33.75">
      <c r="B15" s="7" t="s">
        <v>7</v>
      </c>
      <c r="C15" s="7" t="s">
        <v>36</v>
      </c>
      <c r="D15" s="7" t="s">
        <v>37</v>
      </c>
      <c r="E15" s="4" t="s">
        <v>68</v>
      </c>
      <c r="F15" s="8">
        <v>147500</v>
      </c>
      <c r="G15" s="7" t="s">
        <v>38</v>
      </c>
      <c r="H15" s="7" t="s">
        <v>14</v>
      </c>
      <c r="I15" s="9">
        <v>45370.39650902778</v>
      </c>
    </row>
    <row r="16" spans="2:9" ht="24.75" customHeight="1">
      <c r="B16" s="4" t="s">
        <v>7</v>
      </c>
      <c r="C16" s="4" t="s">
        <v>39</v>
      </c>
      <c r="D16" s="4" t="s">
        <v>40</v>
      </c>
      <c r="E16" s="11" t="s">
        <v>69</v>
      </c>
      <c r="F16" s="5">
        <v>70800</v>
      </c>
      <c r="G16" s="5" t="s">
        <v>70</v>
      </c>
      <c r="H16" s="4" t="s">
        <v>11</v>
      </c>
      <c r="I16" s="6">
        <v>45373.418624768514</v>
      </c>
    </row>
    <row r="17" spans="2:9" ht="26.25" customHeight="1">
      <c r="B17" s="7" t="s">
        <v>7</v>
      </c>
      <c r="C17" s="7" t="s">
        <v>41</v>
      </c>
      <c r="D17" s="7" t="s">
        <v>42</v>
      </c>
      <c r="E17" s="12" t="s">
        <v>71</v>
      </c>
      <c r="F17" s="5">
        <v>111748.5</v>
      </c>
      <c r="G17" s="7" t="s">
        <v>43</v>
      </c>
      <c r="H17" s="7" t="s">
        <v>18</v>
      </c>
      <c r="I17" s="9">
        <v>45376.423674224534</v>
      </c>
    </row>
    <row r="18" spans="2:9" ht="22.5">
      <c r="B18" s="4" t="s">
        <v>7</v>
      </c>
      <c r="C18" s="4" t="s">
        <v>44</v>
      </c>
      <c r="D18" s="4" t="s">
        <v>45</v>
      </c>
      <c r="E18" s="11" t="s">
        <v>72</v>
      </c>
      <c r="F18" s="5">
        <v>118944</v>
      </c>
      <c r="G18" s="12" t="s">
        <v>24</v>
      </c>
      <c r="H18" s="4" t="s">
        <v>11</v>
      </c>
      <c r="I18" s="6">
        <v>45377.438099803236</v>
      </c>
    </row>
    <row r="19" spans="2:9" ht="41.25" customHeight="1">
      <c r="B19" s="7" t="s">
        <v>7</v>
      </c>
      <c r="C19" s="7" t="s">
        <v>46</v>
      </c>
      <c r="D19" s="7" t="s">
        <v>47</v>
      </c>
      <c r="E19" s="12" t="s">
        <v>73</v>
      </c>
      <c r="F19" s="8">
        <v>149500</v>
      </c>
      <c r="G19" s="12" t="s">
        <v>74</v>
      </c>
      <c r="H19" s="7" t="s">
        <v>14</v>
      </c>
      <c r="I19" s="9">
        <v>45377.50116458333</v>
      </c>
    </row>
    <row r="20" spans="2:9" ht="45">
      <c r="B20" s="7" t="s">
        <v>7</v>
      </c>
      <c r="C20" s="7" t="s">
        <v>48</v>
      </c>
      <c r="D20" s="7" t="s">
        <v>49</v>
      </c>
      <c r="E20" s="12" t="s">
        <v>75</v>
      </c>
      <c r="F20" s="8">
        <v>199409.82</v>
      </c>
      <c r="G20" s="12" t="s">
        <v>76</v>
      </c>
      <c r="H20" s="4" t="s">
        <v>11</v>
      </c>
      <c r="I20" s="9">
        <v>45377.58466828703</v>
      </c>
    </row>
    <row r="21" spans="2:9" ht="45.75" thickBot="1">
      <c r="B21" s="4" t="s">
        <v>7</v>
      </c>
      <c r="C21" s="4" t="s">
        <v>50</v>
      </c>
      <c r="D21" s="4" t="s">
        <v>51</v>
      </c>
      <c r="E21" s="12" t="s">
        <v>77</v>
      </c>
      <c r="F21" s="5">
        <v>234891</v>
      </c>
      <c r="G21" s="12" t="s">
        <v>78</v>
      </c>
      <c r="H21" s="4" t="s">
        <v>14</v>
      </c>
      <c r="I21" s="6">
        <v>45377.62565616898</v>
      </c>
    </row>
    <row r="22" spans="2:9" ht="409.5" customHeight="1" hidden="1">
      <c r="B22" s="10"/>
      <c r="C22" s="10"/>
      <c r="D22" s="10"/>
      <c r="E22" s="10"/>
      <c r="F22" s="14"/>
      <c r="G22" s="10"/>
      <c r="H22" s="10"/>
      <c r="I22" s="10"/>
    </row>
    <row r="23" ht="13.5" thickBot="1">
      <c r="F23" s="15">
        <f>SUM(F5:F22)</f>
        <v>2366824.82</v>
      </c>
    </row>
    <row r="28" ht="15.75">
      <c r="B28" s="17" t="s">
        <v>82</v>
      </c>
    </row>
    <row r="29" ht="12.75">
      <c r="B29" s="16" t="s">
        <v>83</v>
      </c>
    </row>
  </sheetData>
  <sheetProtection/>
  <mergeCells count="3">
    <mergeCell ref="B1:I1"/>
    <mergeCell ref="B2:I2"/>
    <mergeCell ref="B3:I3"/>
  </mergeCells>
  <hyperlinks>
    <hyperlink ref="E5" r:id="rId1" display="javascript:void(0);"/>
    <hyperlink ref="E6" r:id="rId2" display="javascript:void(0);"/>
    <hyperlink ref="E8" r:id="rId3" display="javascript:void(0);"/>
    <hyperlink ref="E9" r:id="rId4" display="javascript:void(0);"/>
    <hyperlink ref="E12" r:id="rId5" display="javascript:void(0);"/>
    <hyperlink ref="E13" r:id="rId6" display="javascript:void(0);"/>
    <hyperlink ref="E14" r:id="rId7" display="javascript:void(0);"/>
    <hyperlink ref="E15" r:id="rId8" display="javascript:void(0);"/>
    <hyperlink ref="E16" r:id="rId9" display="javascript:void(0);"/>
    <hyperlink ref="E20" r:id="rId10" display="javascript:void(0);"/>
    <hyperlink ref="E21" r:id="rId11" display="javascript:void(0);"/>
  </hyperlinks>
  <printOptions/>
  <pageMargins left="0.7874015748031497" right="0.7874015748031497" top="0.7874015748031497" bottom="1.0950511811023622" header="0.7874015748031497" footer="0.7874015748031497"/>
  <pageSetup fitToHeight="0" fitToWidth="1" horizontalDpi="600" verticalDpi="600" orientation="landscape" paperSize="9" scale="66" r:id="rId12"/>
  <headerFooter alignWithMargins="0">
    <oddFooter>&amp;L&amp;"Arial"&amp;7 (2024-04-11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4.140625" style="0" customWidth="1"/>
    <col min="2" max="2" width="25.7109375" style="0" customWidth="1"/>
    <col min="3" max="3" width="17.8515625" style="0" customWidth="1"/>
    <col min="4" max="4" width="37.28125" style="0" customWidth="1"/>
    <col min="5" max="5" width="20.140625" style="0" customWidth="1"/>
    <col min="6" max="6" width="14.00390625" style="0" customWidth="1"/>
    <col min="7" max="7" width="25.00390625" style="0" customWidth="1"/>
    <col min="8" max="8" width="13.140625" style="0" customWidth="1"/>
    <col min="9" max="9" width="20.00390625" style="0" customWidth="1"/>
  </cols>
  <sheetData>
    <row r="1" spans="2:9" ht="12.75">
      <c r="B1" s="20" t="s">
        <v>79</v>
      </c>
      <c r="C1" s="20"/>
      <c r="D1" s="20"/>
      <c r="E1" s="20"/>
      <c r="F1" s="20"/>
      <c r="G1" s="20"/>
      <c r="H1" s="20"/>
      <c r="I1" s="20"/>
    </row>
    <row r="2" spans="2:9" ht="12.75">
      <c r="B2" s="20" t="s">
        <v>80</v>
      </c>
      <c r="C2" s="20"/>
      <c r="D2" s="20"/>
      <c r="E2" s="20"/>
      <c r="F2" s="20"/>
      <c r="G2" s="20"/>
      <c r="H2" s="20"/>
      <c r="I2" s="20"/>
    </row>
    <row r="3" spans="2:9" ht="12.75">
      <c r="B3" s="21" t="s">
        <v>81</v>
      </c>
      <c r="C3" s="21"/>
      <c r="D3" s="21"/>
      <c r="E3" s="21"/>
      <c r="F3" s="21"/>
      <c r="G3" s="21"/>
      <c r="H3" s="21"/>
      <c r="I3" s="21"/>
    </row>
    <row r="4" spans="2:9" ht="22.5">
      <c r="B4" s="2" t="s">
        <v>0</v>
      </c>
      <c r="C4" s="2" t="s">
        <v>1</v>
      </c>
      <c r="D4" s="2" t="s">
        <v>2</v>
      </c>
      <c r="E4" s="2" t="s">
        <v>52</v>
      </c>
      <c r="F4" s="3" t="s">
        <v>3</v>
      </c>
      <c r="G4" s="2" t="s">
        <v>4</v>
      </c>
      <c r="H4" s="2" t="s">
        <v>5</v>
      </c>
      <c r="I4" s="2" t="s">
        <v>6</v>
      </c>
    </row>
    <row r="5" spans="2:9" ht="56.25" customHeight="1">
      <c r="B5" s="4" t="s">
        <v>7</v>
      </c>
      <c r="C5" s="4" t="s">
        <v>8</v>
      </c>
      <c r="D5" s="4" t="s">
        <v>9</v>
      </c>
      <c r="E5" s="11" t="s">
        <v>53</v>
      </c>
      <c r="F5" s="5">
        <v>114460</v>
      </c>
      <c r="G5" s="4" t="s">
        <v>10</v>
      </c>
      <c r="H5" s="4" t="s">
        <v>11</v>
      </c>
      <c r="I5" s="6">
        <v>45352.437535763886</v>
      </c>
    </row>
    <row r="6" spans="2:9" ht="48.75" customHeight="1">
      <c r="B6" s="7" t="s">
        <v>7</v>
      </c>
      <c r="C6" s="7" t="s">
        <v>12</v>
      </c>
      <c r="D6" s="7" t="s">
        <v>13</v>
      </c>
      <c r="E6" s="11" t="s">
        <v>54</v>
      </c>
      <c r="F6" s="8">
        <v>114460</v>
      </c>
      <c r="G6" s="11" t="s">
        <v>55</v>
      </c>
      <c r="H6" s="4" t="s">
        <v>11</v>
      </c>
      <c r="I6" s="9">
        <v>45352.604640474536</v>
      </c>
    </row>
    <row r="7" spans="2:9" ht="49.5" customHeight="1">
      <c r="B7" s="4" t="s">
        <v>7</v>
      </c>
      <c r="C7" s="4" t="s">
        <v>15</v>
      </c>
      <c r="D7" s="4" t="s">
        <v>16</v>
      </c>
      <c r="E7" s="11" t="s">
        <v>56</v>
      </c>
      <c r="F7" s="5">
        <v>32500</v>
      </c>
      <c r="G7" s="4" t="s">
        <v>17</v>
      </c>
      <c r="H7" s="4" t="s">
        <v>18</v>
      </c>
      <c r="I7" s="6">
        <v>45352.60524938657</v>
      </c>
    </row>
    <row r="8" spans="2:9" ht="39.75" customHeight="1">
      <c r="B8" s="7" t="s">
        <v>7</v>
      </c>
      <c r="C8" s="7" t="s">
        <v>19</v>
      </c>
      <c r="D8" s="7" t="s">
        <v>20</v>
      </c>
      <c r="E8" s="11" t="s">
        <v>57</v>
      </c>
      <c r="F8" s="8">
        <v>39482.8</v>
      </c>
      <c r="G8" s="7" t="s">
        <v>21</v>
      </c>
      <c r="H8" s="7" t="s">
        <v>18</v>
      </c>
      <c r="I8" s="9">
        <v>45356.563215358794</v>
      </c>
    </row>
    <row r="9" spans="2:9" ht="23.25" customHeight="1">
      <c r="B9" s="4" t="s">
        <v>7</v>
      </c>
      <c r="C9" s="4" t="s">
        <v>22</v>
      </c>
      <c r="D9" s="4" t="s">
        <v>23</v>
      </c>
      <c r="E9" s="12" t="s">
        <v>58</v>
      </c>
      <c r="F9" s="5">
        <v>234900</v>
      </c>
      <c r="G9" s="4" t="s">
        <v>24</v>
      </c>
      <c r="H9" s="4" t="s">
        <v>11</v>
      </c>
      <c r="I9" s="6">
        <v>45358.377991354166</v>
      </c>
    </row>
    <row r="10" spans="2:9" ht="48" customHeight="1">
      <c r="B10" s="4" t="s">
        <v>7</v>
      </c>
      <c r="C10" s="4" t="s">
        <v>27</v>
      </c>
      <c r="D10" s="4" t="s">
        <v>28</v>
      </c>
      <c r="E10" s="4" t="s">
        <v>61</v>
      </c>
      <c r="F10" s="5">
        <v>234902.6</v>
      </c>
      <c r="G10" s="4" t="s">
        <v>62</v>
      </c>
      <c r="H10" s="4" t="s">
        <v>11</v>
      </c>
      <c r="I10" s="6">
        <v>45362.50670092592</v>
      </c>
    </row>
    <row r="11" spans="2:9" ht="42" customHeight="1">
      <c r="B11" s="7" t="s">
        <v>7</v>
      </c>
      <c r="C11" s="7" t="s">
        <v>29</v>
      </c>
      <c r="D11" s="7" t="s">
        <v>30</v>
      </c>
      <c r="E11" s="4" t="s">
        <v>63</v>
      </c>
      <c r="F11" s="8">
        <v>234135.6</v>
      </c>
      <c r="G11" s="4" t="s">
        <v>64</v>
      </c>
      <c r="H11" s="4" t="s">
        <v>11</v>
      </c>
      <c r="I11" s="9">
        <v>45362.54619973379</v>
      </c>
    </row>
    <row r="12" spans="2:9" ht="21" customHeight="1">
      <c r="B12" s="4" t="s">
        <v>7</v>
      </c>
      <c r="C12" s="4" t="s">
        <v>31</v>
      </c>
      <c r="D12" s="4" t="s">
        <v>32</v>
      </c>
      <c r="E12" s="11" t="s">
        <v>65</v>
      </c>
      <c r="F12" s="5">
        <v>131570</v>
      </c>
      <c r="G12" s="11" t="s">
        <v>66</v>
      </c>
      <c r="H12" s="4" t="s">
        <v>11</v>
      </c>
      <c r="I12" s="6">
        <v>45363.344294062495</v>
      </c>
    </row>
    <row r="13" spans="2:9" ht="22.5" customHeight="1">
      <c r="B13" s="4" t="s">
        <v>7</v>
      </c>
      <c r="C13" s="4" t="s">
        <v>33</v>
      </c>
      <c r="D13" s="4" t="s">
        <v>34</v>
      </c>
      <c r="E13" s="5" t="s">
        <v>67</v>
      </c>
      <c r="F13" s="5">
        <v>155760</v>
      </c>
      <c r="G13" s="4" t="s">
        <v>35</v>
      </c>
      <c r="H13" s="4" t="s">
        <v>18</v>
      </c>
      <c r="I13" s="6">
        <v>45369.33339505787</v>
      </c>
    </row>
    <row r="14" spans="2:9" ht="36.75" customHeight="1">
      <c r="B14" s="4" t="s">
        <v>7</v>
      </c>
      <c r="C14" s="4" t="s">
        <v>39</v>
      </c>
      <c r="D14" s="4" t="s">
        <v>40</v>
      </c>
      <c r="E14" s="11" t="s">
        <v>69</v>
      </c>
      <c r="F14" s="5">
        <v>70800</v>
      </c>
      <c r="G14" s="5" t="s">
        <v>70</v>
      </c>
      <c r="H14" s="4" t="s">
        <v>11</v>
      </c>
      <c r="I14" s="6">
        <v>45373.418624768514</v>
      </c>
    </row>
    <row r="15" spans="2:9" ht="34.5" customHeight="1">
      <c r="B15" s="7" t="s">
        <v>7</v>
      </c>
      <c r="C15" s="7" t="s">
        <v>41</v>
      </c>
      <c r="D15" s="7" t="s">
        <v>42</v>
      </c>
      <c r="E15" s="12" t="s">
        <v>71</v>
      </c>
      <c r="F15" s="5">
        <v>111748.5</v>
      </c>
      <c r="G15" s="7" t="s">
        <v>43</v>
      </c>
      <c r="H15" s="7" t="s">
        <v>18</v>
      </c>
      <c r="I15" s="9">
        <v>45376.423674224534</v>
      </c>
    </row>
    <row r="16" spans="2:9" ht="30" customHeight="1">
      <c r="B16" s="4" t="s">
        <v>7</v>
      </c>
      <c r="C16" s="4" t="s">
        <v>44</v>
      </c>
      <c r="D16" s="4" t="s">
        <v>45</v>
      </c>
      <c r="E16" s="11" t="s">
        <v>72</v>
      </c>
      <c r="F16" s="5">
        <v>118944</v>
      </c>
      <c r="G16" s="12" t="s">
        <v>24</v>
      </c>
      <c r="H16" s="4" t="s">
        <v>11</v>
      </c>
      <c r="I16" s="6">
        <v>45377.438099803236</v>
      </c>
    </row>
    <row r="17" spans="2:9" ht="46.5" customHeight="1" thickBot="1">
      <c r="B17" s="7" t="s">
        <v>7</v>
      </c>
      <c r="C17" s="7" t="s">
        <v>48</v>
      </c>
      <c r="D17" s="7" t="s">
        <v>49</v>
      </c>
      <c r="E17" s="12" t="s">
        <v>75</v>
      </c>
      <c r="F17" s="8">
        <v>199409.82</v>
      </c>
      <c r="G17" s="12" t="s">
        <v>76</v>
      </c>
      <c r="H17" s="4" t="s">
        <v>11</v>
      </c>
      <c r="I17" s="9">
        <v>45377.58466828703</v>
      </c>
    </row>
    <row r="18" ht="13.5" thickBot="1">
      <c r="F18" s="13">
        <f>SUM(F5:F17)</f>
        <v>1793073.32</v>
      </c>
    </row>
    <row r="23" ht="15.75">
      <c r="B23" s="17" t="s">
        <v>82</v>
      </c>
    </row>
    <row r="24" ht="12.75">
      <c r="B24" s="16" t="s">
        <v>83</v>
      </c>
    </row>
  </sheetData>
  <sheetProtection/>
  <mergeCells count="3">
    <mergeCell ref="B1:I1"/>
    <mergeCell ref="B2:I2"/>
    <mergeCell ref="B3:I3"/>
  </mergeCells>
  <hyperlinks>
    <hyperlink ref="E5" r:id="rId1" display="javascript:void(0);"/>
    <hyperlink ref="E6" r:id="rId2" display="javascript:void(0);"/>
    <hyperlink ref="E8" r:id="rId3" display="javascript:void(0);"/>
    <hyperlink ref="E9" r:id="rId4" display="javascript:void(0);"/>
    <hyperlink ref="E11" r:id="rId5" display="javascript:void(0);"/>
    <hyperlink ref="E12" r:id="rId6" display="javascript:void(0);"/>
    <hyperlink ref="E13" r:id="rId7" display="javascript:void(0);"/>
    <hyperlink ref="E14" r:id="rId8" display="javascript:void(0);"/>
    <hyperlink ref="E17" r:id="rId9" display="javascript:void(0);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2024-04-11T15:45:44Z</dcterms:created>
  <dcterms:modified xsi:type="dcterms:W3CDTF">2024-04-16T13:03:55Z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